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vance ANUARIO 2023\FORMATO EXCEL\AE23-C07\"/>
    </mc:Choice>
  </mc:AlternateContent>
  <xr:revisionPtr revIDLastSave="0" documentId="8_{99EA2B3E-10C1-4ACF-A0E7-ABAA03E4B5DE}" xr6:coauthVersionLast="47" xr6:coauthVersionMax="47" xr10:uidLastSave="{00000000-0000-0000-0000-000000000000}"/>
  <bookViews>
    <workbookView xWindow="-120" yWindow="-120" windowWidth="29040" windowHeight="15840" xr2:uid="{0FCEE363-E3C1-4020-BBED-2383E6F08200}"/>
  </bookViews>
  <sheets>
    <sheet name="7.9.4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'7.9.4.1'!$A$1:$I$105</definedName>
    <definedName name="balan.xls" hidden="1">'[5]7.24'!$D$6:$D$27</definedName>
    <definedName name="kk" hidden="1">'[3]19.14-15'!#REF!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<sst xmlns="http://schemas.openxmlformats.org/spreadsheetml/2006/main" count="25" uniqueCount="24">
  <si>
    <t>SUPERFICIES Y PRODUCCIONES DE CULTIVOS</t>
  </si>
  <si>
    <t xml:space="preserve">7.9.4.1. FRUTALES DE FRUTO FRESCO NO CÍTRICOS-PERAL: </t>
  </si>
  <si>
    <t>Serie histórica  de superficie, árboles diseminados, rendimiento, producción, precio, valor</t>
  </si>
  <si>
    <t>Años</t>
  </si>
  <si>
    <t xml:space="preserve">Superficie en plantación regular </t>
  </si>
  <si>
    <t>Árboles diseminados (miles de árboles)</t>
  </si>
  <si>
    <t>Rendimiento</t>
  </si>
  <si>
    <t>Producción (miles de toneladas)</t>
  </si>
  <si>
    <t>Precio medio</t>
  </si>
  <si>
    <t>Valor (miles de euros)</t>
  </si>
  <si>
    <t>plantación regular</t>
  </si>
  <si>
    <t>de la superficie</t>
  </si>
  <si>
    <t>Producción</t>
  </si>
  <si>
    <t>percibido por</t>
  </si>
  <si>
    <t>Valor</t>
  </si>
  <si>
    <t>Total</t>
  </si>
  <si>
    <t>En producción</t>
  </si>
  <si>
    <t>en producción</t>
  </si>
  <si>
    <t>(miles de toneladas)</t>
  </si>
  <si>
    <t>los agricultores</t>
  </si>
  <si>
    <t>(miles de euros)</t>
  </si>
  <si>
    <t>(miles de hectáreas)</t>
  </si>
  <si>
    <t>(qm/ha)</t>
  </si>
  <si>
    <t>(euros/100kg)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</si>
</sst>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[$€]_-;\-* #,##0.00\ [$€]_-;_-* &quot;-&quot;??\ [$€]_-;_-@_-"/>
    <numFmt numFmtId="165" formatCode="0_ ;\-0\ "/>
    <numFmt numFmtId="166" formatCode="#,##0.0__;\–#,##0.0__;0.0__;@__"/>
    <numFmt numFmtId="167" formatCode="#,##0__;\–#,##0__;0__;@__"/>
    <numFmt numFmtId="168" formatCode="#,##0.00__;\–#,##0.00__;0.00__;@__"/>
    <numFmt numFmtId="169" formatCode="#,##0__;\–#,##0.0__;0.0__;@__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Klinic Slab Book"/>
      <family val="3"/>
    </font>
    <font>
      <sz val="14"/>
      <name val="Arial"/>
      <family val="2"/>
    </font>
    <font>
      <sz val="12"/>
      <name val="Klinic Slab Book"/>
      <family val="3"/>
    </font>
    <font>
      <sz val="11"/>
      <name val="Arial"/>
      <family val="2"/>
    </font>
    <font>
      <b/>
      <sz val="11"/>
      <name val="Arial"/>
      <family val="2"/>
    </font>
    <font>
      <b/>
      <sz val="10"/>
      <name val="Ubuntu"/>
      <family val="2"/>
    </font>
    <font>
      <sz val="9"/>
      <name val="Ubuntu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 style="thin">
        <color theme="0"/>
      </left>
      <right/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E699"/>
      </bottom>
      <diagonal/>
    </border>
  </borders>
  <cellStyleXfs count="2">
    <xf numFmtId="0" fontId="0" fillId="0" borderId="0"/>
    <xf numFmtId="164" fontId="1" fillId="0" borderId="0"/>
  </cellStyleXfs>
  <cellXfs count="43">
    <xf numFmtId="0" fontId="0" fillId="0" borderId="0" xfId="0"/>
    <xf numFmtId="164" fontId="2" fillId="0" borderId="0" xfId="1" applyFont="1" applyAlignment="1">
      <alignment horizontal="center"/>
    </xf>
    <xf numFmtId="164" fontId="3" fillId="0" borderId="0" xfId="1" applyFont="1"/>
    <xf numFmtId="164" fontId="4" fillId="2" borderId="0" xfId="1" applyFont="1" applyFill="1" applyAlignment="1">
      <alignment horizontal="center"/>
    </xf>
    <xf numFmtId="164" fontId="5" fillId="0" borderId="0" xfId="1" applyFont="1"/>
    <xf numFmtId="164" fontId="6" fillId="2" borderId="0" xfId="1" applyFont="1" applyFill="1" applyAlignment="1">
      <alignment horizontal="center"/>
    </xf>
    <xf numFmtId="164" fontId="5" fillId="2" borderId="0" xfId="1" applyFont="1" applyFill="1" applyAlignment="1">
      <alignment horizontal="center"/>
    </xf>
    <xf numFmtId="164" fontId="7" fillId="3" borderId="1" xfId="1" quotePrefix="1" applyFont="1" applyFill="1" applyBorder="1" applyAlignment="1">
      <alignment horizontal="center" vertical="center" wrapText="1"/>
    </xf>
    <xf numFmtId="164" fontId="7" fillId="3" borderId="2" xfId="1" quotePrefix="1" applyFont="1" applyFill="1" applyBorder="1" applyAlignment="1">
      <alignment horizontal="center" vertical="center" wrapText="1"/>
    </xf>
    <xf numFmtId="164" fontId="7" fillId="3" borderId="3" xfId="1" applyFont="1" applyFill="1" applyBorder="1" applyAlignment="1">
      <alignment horizontal="center" vertical="center" wrapText="1"/>
    </xf>
    <xf numFmtId="164" fontId="7" fillId="3" borderId="3" xfId="1" applyFont="1" applyFill="1" applyBorder="1" applyAlignment="1">
      <alignment horizontal="center" vertical="center"/>
    </xf>
    <xf numFmtId="164" fontId="7" fillId="3" borderId="3" xfId="1" quotePrefix="1" applyFont="1" applyFill="1" applyBorder="1" applyAlignment="1">
      <alignment horizontal="center" vertical="center" wrapText="1"/>
    </xf>
    <xf numFmtId="164" fontId="7" fillId="3" borderId="3" xfId="1" quotePrefix="1" applyFont="1" applyFill="1" applyBorder="1" applyAlignment="1">
      <alignment horizontal="center" vertical="center"/>
    </xf>
    <xf numFmtId="164" fontId="1" fillId="0" borderId="0" xfId="1"/>
    <xf numFmtId="164" fontId="7" fillId="3" borderId="4" xfId="1" quotePrefix="1" applyFont="1" applyFill="1" applyBorder="1" applyAlignment="1">
      <alignment horizontal="center" vertical="center" wrapText="1"/>
    </xf>
    <xf numFmtId="164" fontId="7" fillId="3" borderId="5" xfId="1" quotePrefix="1" applyFont="1" applyFill="1" applyBorder="1" applyAlignment="1">
      <alignment horizontal="center" vertical="center" wrapText="1"/>
    </xf>
    <xf numFmtId="164" fontId="7" fillId="3" borderId="6" xfId="1" quotePrefix="1" applyFont="1" applyFill="1" applyBorder="1" applyAlignment="1">
      <alignment horizontal="center" vertical="center" wrapText="1"/>
    </xf>
    <xf numFmtId="164" fontId="7" fillId="3" borderId="7" xfId="1" applyFont="1" applyFill="1" applyBorder="1" applyAlignment="1">
      <alignment horizontal="center" vertical="center" wrapText="1"/>
    </xf>
    <xf numFmtId="164" fontId="7" fillId="3" borderId="7" xfId="1" applyFont="1" applyFill="1" applyBorder="1" applyAlignment="1">
      <alignment horizontal="center" vertical="center"/>
    </xf>
    <xf numFmtId="164" fontId="7" fillId="3" borderId="7" xfId="1" quotePrefix="1" applyFont="1" applyFill="1" applyBorder="1" applyAlignment="1">
      <alignment horizontal="center" vertical="center" wrapText="1"/>
    </xf>
    <xf numFmtId="164" fontId="7" fillId="3" borderId="7" xfId="1" quotePrefix="1" applyFont="1" applyFill="1" applyBorder="1" applyAlignment="1">
      <alignment horizontal="center" vertical="center"/>
    </xf>
    <xf numFmtId="164" fontId="7" fillId="3" borderId="8" xfId="1" quotePrefix="1" applyFont="1" applyFill="1" applyBorder="1" applyAlignment="1">
      <alignment horizontal="center" vertical="center" wrapText="1"/>
    </xf>
    <xf numFmtId="164" fontId="7" fillId="3" borderId="9" xfId="1" applyFont="1" applyFill="1" applyBorder="1" applyAlignment="1">
      <alignment horizontal="center" vertical="center"/>
    </xf>
    <xf numFmtId="164" fontId="7" fillId="3" borderId="4" xfId="1" applyFont="1" applyFill="1" applyBorder="1" applyAlignment="1">
      <alignment horizontal="center" vertical="center"/>
    </xf>
    <xf numFmtId="164" fontId="7" fillId="3" borderId="4" xfId="1" quotePrefix="1" applyFont="1" applyFill="1" applyBorder="1" applyAlignment="1">
      <alignment horizontal="center" vertical="center"/>
    </xf>
    <xf numFmtId="165" fontId="8" fillId="2" borderId="10" xfId="1" applyNumberFormat="1" applyFont="1" applyFill="1" applyBorder="1" applyAlignment="1">
      <alignment horizontal="left"/>
    </xf>
    <xf numFmtId="166" fontId="8" fillId="2" borderId="11" xfId="1" applyNumberFormat="1" applyFont="1" applyFill="1" applyBorder="1" applyAlignment="1">
      <alignment horizontal="right"/>
    </xf>
    <xf numFmtId="167" fontId="8" fillId="2" borderId="11" xfId="1" applyNumberFormat="1" applyFont="1" applyFill="1" applyBorder="1" applyAlignment="1">
      <alignment horizontal="right"/>
    </xf>
    <xf numFmtId="168" fontId="8" fillId="2" borderId="11" xfId="1" applyNumberFormat="1" applyFont="1" applyFill="1" applyBorder="1" applyAlignment="1">
      <alignment horizontal="right"/>
    </xf>
    <xf numFmtId="167" fontId="8" fillId="2" borderId="12" xfId="1" applyNumberFormat="1" applyFont="1" applyFill="1" applyBorder="1" applyAlignment="1">
      <alignment horizontal="right"/>
    </xf>
    <xf numFmtId="165" fontId="8" fillId="2" borderId="13" xfId="1" applyNumberFormat="1" applyFont="1" applyFill="1" applyBorder="1" applyAlignment="1">
      <alignment horizontal="left"/>
    </xf>
    <xf numFmtId="166" fontId="8" fillId="2" borderId="14" xfId="1" applyNumberFormat="1" applyFont="1" applyFill="1" applyBorder="1" applyAlignment="1">
      <alignment horizontal="right"/>
    </xf>
    <xf numFmtId="167" fontId="8" fillId="2" borderId="14" xfId="1" applyNumberFormat="1" applyFont="1" applyFill="1" applyBorder="1" applyAlignment="1">
      <alignment horizontal="right"/>
    </xf>
    <xf numFmtId="168" fontId="8" fillId="2" borderId="14" xfId="1" applyNumberFormat="1" applyFont="1" applyFill="1" applyBorder="1" applyAlignment="1">
      <alignment horizontal="right"/>
    </xf>
    <xf numFmtId="167" fontId="8" fillId="2" borderId="15" xfId="1" applyNumberFormat="1" applyFont="1" applyFill="1" applyBorder="1" applyAlignment="1">
      <alignment horizontal="right"/>
    </xf>
    <xf numFmtId="165" fontId="8" fillId="0" borderId="13" xfId="1" applyNumberFormat="1" applyFont="1" applyBorder="1" applyAlignment="1">
      <alignment horizontal="left"/>
    </xf>
    <xf numFmtId="165" fontId="8" fillId="0" borderId="16" xfId="1" applyNumberFormat="1" applyFont="1" applyBorder="1" applyAlignment="1">
      <alignment horizontal="left"/>
    </xf>
    <xf numFmtId="166" fontId="8" fillId="2" borderId="17" xfId="1" applyNumberFormat="1" applyFont="1" applyFill="1" applyBorder="1" applyAlignment="1">
      <alignment horizontal="right"/>
    </xf>
    <xf numFmtId="169" fontId="8" fillId="2" borderId="17" xfId="1" applyNumberFormat="1" applyFont="1" applyFill="1" applyBorder="1" applyAlignment="1">
      <alignment horizontal="right"/>
    </xf>
    <xf numFmtId="167" fontId="8" fillId="2" borderId="17" xfId="1" applyNumberFormat="1" applyFont="1" applyFill="1" applyBorder="1" applyAlignment="1">
      <alignment horizontal="right"/>
    </xf>
    <xf numFmtId="168" fontId="8" fillId="4" borderId="17" xfId="1" applyNumberFormat="1" applyFont="1" applyFill="1" applyBorder="1" applyAlignment="1">
      <alignment horizontal="right"/>
    </xf>
    <xf numFmtId="167" fontId="8" fillId="2" borderId="18" xfId="1" applyNumberFormat="1" applyFont="1" applyFill="1" applyBorder="1" applyAlignment="1">
      <alignment horizontal="right"/>
    </xf>
    <xf numFmtId="164" fontId="1" fillId="2" borderId="0" xfId="1" quotePrefix="1" applyFill="1" applyAlignment="1">
      <alignment horizontal="left"/>
    </xf>
  </cellXfs>
  <cellStyles count="2">
    <cellStyle name="Normal" xfId="0" builtinId="0"/>
    <cellStyle name="Normal 2 3 2" xfId="1" xr:uid="{36E79CE0-8E0E-4990-8448-D63D2909F38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total de peral (miles de hectáreas)</a:t>
            </a:r>
          </a:p>
        </c:rich>
      </c:tx>
      <c:layout>
        <c:manualLayout>
          <c:xMode val="edge"/>
          <c:yMode val="edge"/>
          <c:x val="0.28852211073950201"/>
          <c:y val="4.9533671304787155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3113207547169809E-2"/>
          <c:y val="0.15789473684211058"/>
          <c:w val="0.90330188679245249"/>
          <c:h val="0.72082379862700263"/>
        </c:manualLayout>
      </c:layout>
      <c:lineChart>
        <c:grouping val="standard"/>
        <c:varyColors val="0"/>
        <c:ser>
          <c:idx val="0"/>
          <c:order val="0"/>
          <c:tx>
            <c:v>superficie peral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'7.9.4.1'!$A$10:$A$20</c:f>
              <c:numCache>
                <c:formatCode>0_ ;\-0\ 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'7.9.4.1'!$B$10:$B$20</c:f>
              <c:numCache>
                <c:formatCode>#,##0.0__;\–#,##0.0__;0.0__;@__</c:formatCode>
                <c:ptCount val="11"/>
                <c:pt idx="0">
                  <c:v>25.512</c:v>
                </c:pt>
                <c:pt idx="1">
                  <c:v>24.242999999999999</c:v>
                </c:pt>
                <c:pt idx="2">
                  <c:v>22.643000000000001</c:v>
                </c:pt>
                <c:pt idx="3">
                  <c:v>22.878</c:v>
                </c:pt>
                <c:pt idx="4">
                  <c:v>22.547000000000001</c:v>
                </c:pt>
                <c:pt idx="5">
                  <c:v>21.888000000000002</c:v>
                </c:pt>
                <c:pt idx="6">
                  <c:v>21.329000000000001</c:v>
                </c:pt>
                <c:pt idx="7">
                  <c:v>20.623000000000001</c:v>
                </c:pt>
                <c:pt idx="8">
                  <c:v>20.221</c:v>
                </c:pt>
                <c:pt idx="9">
                  <c:v>20.015000000000001</c:v>
                </c:pt>
                <c:pt idx="10">
                  <c:v>19.113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AE-4E13-ABDF-D50D5EFC88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6764784"/>
        <c:axId val="636788720"/>
      </c:lineChart>
      <c:catAx>
        <c:axId val="63676478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788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6788720"/>
        <c:scaling>
          <c:orientation val="minMax"/>
          <c:min val="18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764784"/>
        <c:crosses val="autoZero"/>
        <c:crossBetween val="between"/>
        <c:majorUnit val="2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peral (miles de toneladas)</a:t>
            </a:r>
          </a:p>
        </c:rich>
      </c:tx>
      <c:layout>
        <c:manualLayout>
          <c:xMode val="edge"/>
          <c:yMode val="edge"/>
          <c:x val="0.29886064659977701"/>
          <c:y val="7.4229584938247134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7830188679245293E-2"/>
          <c:y val="0.21728971962616841"/>
          <c:w val="0.90094339622641562"/>
          <c:h val="0.67990654205608814"/>
        </c:manualLayout>
      </c:layout>
      <c:lineChart>
        <c:grouping val="standard"/>
        <c:varyColors val="0"/>
        <c:ser>
          <c:idx val="0"/>
          <c:order val="0"/>
          <c:tx>
            <c:v>producción peral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'7.9.4.1'!$A$10:$A$20</c:f>
              <c:numCache>
                <c:formatCode>0_ ;\-0\ 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'7.9.4.1'!$F$10:$F$20</c:f>
              <c:numCache>
                <c:formatCode>#,##0.0__;\–#,##0.0__;0.0__;@__</c:formatCode>
                <c:ptCount val="11"/>
                <c:pt idx="0">
                  <c:v>407.428</c:v>
                </c:pt>
                <c:pt idx="1">
                  <c:v>425.56</c:v>
                </c:pt>
                <c:pt idx="2">
                  <c:v>373.86500000000001</c:v>
                </c:pt>
                <c:pt idx="3">
                  <c:v>355.41</c:v>
                </c:pt>
                <c:pt idx="4">
                  <c:v>349.24700000000001</c:v>
                </c:pt>
                <c:pt idx="5">
                  <c:v>360.95699999999999</c:v>
                </c:pt>
                <c:pt idx="6">
                  <c:v>332.31900000000002</c:v>
                </c:pt>
                <c:pt idx="7">
                  <c:v>330.67</c:v>
                </c:pt>
                <c:pt idx="8">
                  <c:v>324.04899999999998</c:v>
                </c:pt>
                <c:pt idx="9">
                  <c:v>316.51299999999998</c:v>
                </c:pt>
                <c:pt idx="10">
                  <c:v>248.97399999999999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45-4290-99F5-40D0536644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6784368"/>
        <c:axId val="636758800"/>
      </c:lineChart>
      <c:catAx>
        <c:axId val="63678436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758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6758800"/>
        <c:scaling>
          <c:orientation val="minMax"/>
          <c:min val="2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78436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peral  (miles de euros)</a:t>
            </a:r>
          </a:p>
        </c:rich>
      </c:tx>
      <c:layout>
        <c:manualLayout>
          <c:xMode val="edge"/>
          <c:yMode val="edge"/>
          <c:x val="0.33327415458937198"/>
          <c:y val="5.8731138783863455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0047445460285744E-2"/>
          <c:y val="0.23776277899816753"/>
          <c:w val="0.88744127170725351"/>
          <c:h val="0.65035113078911611"/>
        </c:manualLayout>
      </c:layout>
      <c:lineChart>
        <c:grouping val="standard"/>
        <c:varyColors val="0"/>
        <c:ser>
          <c:idx val="0"/>
          <c:order val="0"/>
          <c:tx>
            <c:v>valor peral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'7.9.4.1'!$A$10:$A$20</c:f>
              <c:numCache>
                <c:formatCode>0_ ;\-0\ 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'7.9.4.1'!$H$10:$H$20</c:f>
              <c:numCache>
                <c:formatCode>#,##0__;\–#,##0__;0__;@__</c:formatCode>
                <c:ptCount val="11"/>
                <c:pt idx="0">
                  <c:v>186031.62479999999</c:v>
                </c:pt>
                <c:pt idx="1">
                  <c:v>242867.092</c:v>
                </c:pt>
                <c:pt idx="2">
                  <c:v>166145.606</c:v>
                </c:pt>
                <c:pt idx="3">
                  <c:v>181166</c:v>
                </c:pt>
                <c:pt idx="4">
                  <c:v>178909</c:v>
                </c:pt>
                <c:pt idx="5">
                  <c:v>188326.97862238035</c:v>
                </c:pt>
                <c:pt idx="6">
                  <c:v>167289.38460000002</c:v>
                </c:pt>
                <c:pt idx="7">
                  <c:v>169898.24599999998</c:v>
                </c:pt>
                <c:pt idx="8">
                  <c:v>182329.97232794701</c:v>
                </c:pt>
                <c:pt idx="9">
                  <c:v>193294.48910000001</c:v>
                </c:pt>
                <c:pt idx="10">
                  <c:v>165280.08003330792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0F-4F45-A633-3D69ABAE1E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6784912"/>
        <c:axId val="636756080"/>
      </c:lineChart>
      <c:catAx>
        <c:axId val="63678491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756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6756080"/>
        <c:scaling>
          <c:orientation val="minMax"/>
          <c:min val="14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78491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88900</xdr:colOff>
      <xdr:row>21</xdr:row>
      <xdr:rowOff>38100</xdr:rowOff>
    </xdr:from>
    <xdr:to>
      <xdr:col>7</xdr:col>
      <xdr:colOff>1226300</xdr:colOff>
      <xdr:row>46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5219E4-F1B0-49A4-B89B-E057D41912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88900</xdr:colOff>
      <xdr:row>48</xdr:row>
      <xdr:rowOff>44450</xdr:rowOff>
    </xdr:from>
    <xdr:to>
      <xdr:col>7</xdr:col>
      <xdr:colOff>1226300</xdr:colOff>
      <xdr:row>75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09E717C-BE49-4603-8538-7DE11A2898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88900</xdr:colOff>
      <xdr:row>76</xdr:row>
      <xdr:rowOff>152400</xdr:rowOff>
    </xdr:from>
    <xdr:to>
      <xdr:col>7</xdr:col>
      <xdr:colOff>1226300</xdr:colOff>
      <xdr:row>103</xdr:row>
      <xdr:rowOff>101600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B1997E8-D0DD-4C64-8B5A-F9EC08B7F6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vance%20ANUARIO%202023\FORMATO%20EXCEL\AE23-C07\AE23-C07.xlsx" TargetMode="External"/><Relationship Id="rId1" Type="http://schemas.openxmlformats.org/officeDocument/2006/relationships/externalLinkPath" Target="AE23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>
        <row r="10">
          <cell r="A10">
            <v>2012</v>
          </cell>
          <cell r="B10">
            <v>25.512</v>
          </cell>
          <cell r="F10">
            <v>407.428</v>
          </cell>
          <cell r="H10">
            <v>186031.62479999999</v>
          </cell>
        </row>
        <row r="11">
          <cell r="A11">
            <v>2013</v>
          </cell>
          <cell r="B11">
            <v>24.242999999999999</v>
          </cell>
          <cell r="F11">
            <v>425.56</v>
          </cell>
          <cell r="H11">
            <v>242867.092</v>
          </cell>
        </row>
        <row r="12">
          <cell r="A12">
            <v>2014</v>
          </cell>
          <cell r="B12">
            <v>22.643000000000001</v>
          </cell>
          <cell r="F12">
            <v>373.86500000000001</v>
          </cell>
          <cell r="H12">
            <v>166145.606</v>
          </cell>
        </row>
        <row r="13">
          <cell r="A13">
            <v>2015</v>
          </cell>
          <cell r="B13">
            <v>22.878</v>
          </cell>
          <cell r="F13">
            <v>355.41</v>
          </cell>
          <cell r="H13">
            <v>181166</v>
          </cell>
        </row>
        <row r="14">
          <cell r="A14">
            <v>2016</v>
          </cell>
          <cell r="B14">
            <v>22.547000000000001</v>
          </cell>
          <cell r="F14">
            <v>349.24700000000001</v>
          </cell>
          <cell r="H14">
            <v>178909</v>
          </cell>
        </row>
        <row r="15">
          <cell r="A15">
            <v>2017</v>
          </cell>
          <cell r="B15">
            <v>21.888000000000002</v>
          </cell>
          <cell r="F15">
            <v>360.95699999999999</v>
          </cell>
          <cell r="H15">
            <v>188326.97862238035</v>
          </cell>
        </row>
        <row r="16">
          <cell r="A16">
            <v>2018</v>
          </cell>
          <cell r="B16">
            <v>21.329000000000001</v>
          </cell>
          <cell r="F16">
            <v>332.31900000000002</v>
          </cell>
          <cell r="H16">
            <v>167289.38460000002</v>
          </cell>
        </row>
        <row r="17">
          <cell r="A17">
            <v>2019</v>
          </cell>
          <cell r="B17">
            <v>20.623000000000001</v>
          </cell>
          <cell r="F17">
            <v>330.67</v>
          </cell>
          <cell r="H17">
            <v>169898.24599999998</v>
          </cell>
        </row>
        <row r="18">
          <cell r="A18">
            <v>2020</v>
          </cell>
          <cell r="B18">
            <v>20.221</v>
          </cell>
          <cell r="F18">
            <v>324.04899999999998</v>
          </cell>
          <cell r="H18">
            <v>182329.97232794701</v>
          </cell>
        </row>
        <row r="19">
          <cell r="A19">
            <v>2021</v>
          </cell>
          <cell r="B19">
            <v>20.015000000000001</v>
          </cell>
          <cell r="F19">
            <v>316.51299999999998</v>
          </cell>
          <cell r="H19">
            <v>193294.48910000001</v>
          </cell>
        </row>
        <row r="20">
          <cell r="A20">
            <v>2022</v>
          </cell>
          <cell r="B20">
            <v>19.113</v>
          </cell>
          <cell r="F20">
            <v>248.97399999999999</v>
          </cell>
          <cell r="H20">
            <v>165280.08003330792</v>
          </cell>
        </row>
      </sheetData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F5D58E-8855-45DF-8385-5BD2D87B85BD}">
  <sheetPr>
    <pageSetUpPr fitToPage="1"/>
  </sheetPr>
  <dimension ref="A1:J23"/>
  <sheetViews>
    <sheetView showGridLines="0" tabSelected="1" view="pageBreakPreview" topLeftCell="A33" zoomScale="85" zoomScaleNormal="75" zoomScaleSheetLayoutView="85" workbookViewId="0">
      <selection activeCell="A6" sqref="A6:H20"/>
    </sheetView>
  </sheetViews>
  <sheetFormatPr baseColWidth="10" defaultColWidth="11.42578125" defaultRowHeight="12.75"/>
  <cols>
    <col min="1" max="1" width="18.5703125" style="13" customWidth="1"/>
    <col min="2" max="8" width="21" style="13" customWidth="1"/>
    <col min="9" max="9" width="11.140625" style="13" customWidth="1"/>
    <col min="10" max="10" width="12" style="13" customWidth="1"/>
    <col min="11" max="11" width="17" style="13" customWidth="1"/>
    <col min="12" max="17" width="17.140625" style="13" customWidth="1"/>
    <col min="18" max="16384" width="11.42578125" style="13"/>
  </cols>
  <sheetData>
    <row r="1" spans="1:8" s="2" customFormat="1" ht="18.75">
      <c r="A1" s="1" t="s">
        <v>0</v>
      </c>
      <c r="B1" s="1"/>
      <c r="C1" s="1"/>
      <c r="D1" s="1"/>
      <c r="E1" s="1"/>
      <c r="F1" s="1"/>
      <c r="G1" s="1"/>
      <c r="H1" s="1"/>
    </row>
    <row r="3" spans="1:8" s="4" customFormat="1" ht="15.75">
      <c r="A3" s="3" t="s">
        <v>1</v>
      </c>
      <c r="B3" s="3"/>
      <c r="C3" s="3"/>
      <c r="D3" s="3"/>
      <c r="E3" s="3"/>
      <c r="F3" s="3"/>
      <c r="G3" s="3"/>
      <c r="H3" s="3"/>
    </row>
    <row r="4" spans="1:8" s="4" customFormat="1" ht="15.75">
      <c r="A4" s="3" t="s">
        <v>2</v>
      </c>
      <c r="B4" s="3"/>
      <c r="C4" s="3"/>
      <c r="D4" s="3"/>
      <c r="E4" s="3"/>
      <c r="F4" s="3"/>
      <c r="G4" s="3"/>
      <c r="H4" s="3"/>
    </row>
    <row r="5" spans="1:8" s="4" customFormat="1" ht="13.5" customHeight="1" thickBot="1">
      <c r="A5" s="5"/>
      <c r="B5" s="6"/>
      <c r="C5" s="6"/>
      <c r="D5" s="6"/>
      <c r="E5" s="6"/>
      <c r="F5" s="6"/>
      <c r="G5" s="6"/>
      <c r="H5" s="6"/>
    </row>
    <row r="6" spans="1:8" ht="22.5" customHeight="1">
      <c r="A6" s="7" t="s">
        <v>3</v>
      </c>
      <c r="B6" s="8" t="s">
        <v>4</v>
      </c>
      <c r="C6" s="7"/>
      <c r="D6" s="9" t="s">
        <v>5</v>
      </c>
      <c r="E6" s="10" t="s">
        <v>6</v>
      </c>
      <c r="F6" s="11" t="s">
        <v>7</v>
      </c>
      <c r="G6" s="12" t="s">
        <v>8</v>
      </c>
      <c r="H6" s="8" t="s">
        <v>9</v>
      </c>
    </row>
    <row r="7" spans="1:8" ht="18.75" customHeight="1">
      <c r="A7" s="14"/>
      <c r="B7" s="15" t="s">
        <v>10</v>
      </c>
      <c r="C7" s="16"/>
      <c r="D7" s="17"/>
      <c r="E7" s="18" t="s">
        <v>11</v>
      </c>
      <c r="F7" s="19" t="s">
        <v>12</v>
      </c>
      <c r="G7" s="20" t="s">
        <v>13</v>
      </c>
      <c r="H7" s="21" t="s">
        <v>14</v>
      </c>
    </row>
    <row r="8" spans="1:8" ht="24" customHeight="1">
      <c r="A8" s="14"/>
      <c r="B8" s="22" t="s">
        <v>15</v>
      </c>
      <c r="C8" s="23" t="s">
        <v>16</v>
      </c>
      <c r="D8" s="17"/>
      <c r="E8" s="18" t="s">
        <v>17</v>
      </c>
      <c r="F8" s="19" t="s">
        <v>18</v>
      </c>
      <c r="G8" s="20" t="s">
        <v>19</v>
      </c>
      <c r="H8" s="21" t="s">
        <v>20</v>
      </c>
    </row>
    <row r="9" spans="1:8" ht="15" thickBot="1">
      <c r="A9" s="14"/>
      <c r="B9" s="20" t="s">
        <v>21</v>
      </c>
      <c r="C9" s="24" t="s">
        <v>21</v>
      </c>
      <c r="D9" s="17"/>
      <c r="E9" s="18" t="s">
        <v>22</v>
      </c>
      <c r="F9" s="19"/>
      <c r="G9" s="20" t="s">
        <v>23</v>
      </c>
      <c r="H9" s="21"/>
    </row>
    <row r="10" spans="1:8" ht="13.5">
      <c r="A10" s="25">
        <v>2012</v>
      </c>
      <c r="B10" s="26">
        <v>25.512</v>
      </c>
      <c r="C10" s="26">
        <v>23.439</v>
      </c>
      <c r="D10" s="27">
        <v>560.83799999999997</v>
      </c>
      <c r="E10" s="27">
        <v>173.82482187806647</v>
      </c>
      <c r="F10" s="26">
        <v>407.428</v>
      </c>
      <c r="G10" s="28">
        <v>45.66</v>
      </c>
      <c r="H10" s="29">
        <v>186031.62479999999</v>
      </c>
    </row>
    <row r="11" spans="1:8" ht="13.5">
      <c r="A11" s="30">
        <v>2013</v>
      </c>
      <c r="B11" s="31">
        <v>24.242999999999999</v>
      </c>
      <c r="C11" s="31">
        <v>22.448</v>
      </c>
      <c r="D11" s="32">
        <v>557.82899999999995</v>
      </c>
      <c r="E11" s="32">
        <v>189.57590876692802</v>
      </c>
      <c r="F11" s="31">
        <v>425.56</v>
      </c>
      <c r="G11" s="33">
        <v>57.07</v>
      </c>
      <c r="H11" s="34">
        <v>242867.092</v>
      </c>
    </row>
    <row r="12" spans="1:8" ht="13.5">
      <c r="A12" s="35">
        <v>2014</v>
      </c>
      <c r="B12" s="31">
        <v>22.643000000000001</v>
      </c>
      <c r="C12" s="31">
        <v>21.736999999999998</v>
      </c>
      <c r="D12" s="32">
        <v>530.08100000000002</v>
      </c>
      <c r="E12" s="32">
        <v>171.99475548603766</v>
      </c>
      <c r="F12" s="31">
        <v>373.86500000000001</v>
      </c>
      <c r="G12" s="33">
        <v>44.44</v>
      </c>
      <c r="H12" s="34">
        <v>166145.606</v>
      </c>
    </row>
    <row r="13" spans="1:8" ht="13.5">
      <c r="A13" s="35">
        <v>2015</v>
      </c>
      <c r="B13" s="31">
        <v>22.878</v>
      </c>
      <c r="C13" s="31">
        <v>21.338000000000001</v>
      </c>
      <c r="D13" s="32">
        <v>520.28899999999999</v>
      </c>
      <c r="E13" s="32">
        <v>166.56200206204892</v>
      </c>
      <c r="F13" s="31">
        <v>355.41</v>
      </c>
      <c r="G13" s="33">
        <v>50.97</v>
      </c>
      <c r="H13" s="34">
        <v>181166</v>
      </c>
    </row>
    <row r="14" spans="1:8" ht="13.5">
      <c r="A14" s="35">
        <v>2016</v>
      </c>
      <c r="B14" s="31">
        <v>22.547000000000001</v>
      </c>
      <c r="C14" s="31">
        <v>21.036000000000001</v>
      </c>
      <c r="D14" s="32">
        <v>507.88600000000002</v>
      </c>
      <c r="E14" s="32">
        <v>166.02348355200607</v>
      </c>
      <c r="F14" s="31">
        <v>349.24700000000001</v>
      </c>
      <c r="G14" s="33">
        <v>51.21</v>
      </c>
      <c r="H14" s="34">
        <v>178909</v>
      </c>
    </row>
    <row r="15" spans="1:8" ht="13.5">
      <c r="A15" s="35">
        <v>2017</v>
      </c>
      <c r="B15" s="31">
        <v>21.888000000000002</v>
      </c>
      <c r="C15" s="31">
        <v>20.569999999999997</v>
      </c>
      <c r="D15" s="32">
        <v>506.58699999999999</v>
      </c>
      <c r="E15" s="32">
        <v>175.47739426349054</v>
      </c>
      <c r="F15" s="31">
        <v>360.95699999999999</v>
      </c>
      <c r="G15" s="33">
        <v>52.174352796144788</v>
      </c>
      <c r="H15" s="34">
        <v>188326.97862238035</v>
      </c>
    </row>
    <row r="16" spans="1:8" ht="13.5">
      <c r="A16" s="35">
        <v>2018</v>
      </c>
      <c r="B16" s="31">
        <v>21.329000000000001</v>
      </c>
      <c r="C16" s="31">
        <v>19.746000000000002</v>
      </c>
      <c r="D16" s="32">
        <v>501.536</v>
      </c>
      <c r="E16" s="32">
        <v>168.29687025220295</v>
      </c>
      <c r="F16" s="31">
        <v>332.31900000000002</v>
      </c>
      <c r="G16" s="33">
        <v>50.34</v>
      </c>
      <c r="H16" s="34">
        <v>167289.38460000002</v>
      </c>
    </row>
    <row r="17" spans="1:10" ht="13.5">
      <c r="A17" s="35">
        <v>2019</v>
      </c>
      <c r="B17" s="31">
        <v>20.623000000000001</v>
      </c>
      <c r="C17" s="31">
        <v>19.234999999999999</v>
      </c>
      <c r="D17" s="32">
        <v>501.791</v>
      </c>
      <c r="E17" s="32">
        <v>171.91057967247207</v>
      </c>
      <c r="F17" s="31">
        <v>330.67</v>
      </c>
      <c r="G17" s="33">
        <v>51.38</v>
      </c>
      <c r="H17" s="34">
        <v>169898.24599999998</v>
      </c>
    </row>
    <row r="18" spans="1:10" ht="13.5">
      <c r="A18" s="35">
        <v>2020</v>
      </c>
      <c r="B18" s="31">
        <v>20.221</v>
      </c>
      <c r="C18" s="31">
        <v>18.728000000000002</v>
      </c>
      <c r="D18" s="32">
        <v>498.20800000000003</v>
      </c>
      <c r="E18" s="32">
        <v>173.02915419999999</v>
      </c>
      <c r="F18" s="31">
        <v>324.04899999999998</v>
      </c>
      <c r="G18" s="33">
        <v>56.266173426841931</v>
      </c>
      <c r="H18" s="34">
        <v>182329.97232794701</v>
      </c>
    </row>
    <row r="19" spans="1:10" ht="13.5">
      <c r="A19" s="35">
        <v>2021</v>
      </c>
      <c r="B19" s="31">
        <v>20.015000000000001</v>
      </c>
      <c r="C19" s="31">
        <v>18.456</v>
      </c>
      <c r="D19" s="32">
        <v>497.36099999999999</v>
      </c>
      <c r="E19" s="32">
        <v>171.49599046380581</v>
      </c>
      <c r="F19" s="31">
        <v>316.51299999999998</v>
      </c>
      <c r="G19" s="33">
        <v>61.07</v>
      </c>
      <c r="H19" s="34">
        <v>193294.48910000001</v>
      </c>
    </row>
    <row r="20" spans="1:10" ht="14.25" thickBot="1">
      <c r="A20" s="36">
        <v>2022</v>
      </c>
      <c r="B20" s="37">
        <v>19.113</v>
      </c>
      <c r="C20" s="37">
        <v>17.334</v>
      </c>
      <c r="D20" s="38">
        <v>486.62700000000001</v>
      </c>
      <c r="E20" s="39">
        <v>143.63332179531557</v>
      </c>
      <c r="F20" s="37">
        <v>248.97399999999999</v>
      </c>
      <c r="G20" s="40">
        <v>66.384473894184907</v>
      </c>
      <c r="H20" s="41">
        <v>165280.08003330792</v>
      </c>
    </row>
    <row r="23" spans="1:10" s="42" customFormat="1" ht="15" customHeight="1">
      <c r="A23" s="13"/>
      <c r="B23" s="13"/>
      <c r="C23" s="13"/>
      <c r="D23" s="13"/>
      <c r="E23" s="13"/>
      <c r="F23" s="13"/>
      <c r="G23" s="13"/>
      <c r="H23" s="13"/>
      <c r="I23" s="13"/>
      <c r="J23" s="13"/>
    </row>
  </sheetData>
  <mergeCells count="8">
    <mergeCell ref="A1:H1"/>
    <mergeCell ref="A3:H3"/>
    <mergeCell ref="A4:H4"/>
    <mergeCell ref="A6:A9"/>
    <mergeCell ref="B6:C7"/>
    <mergeCell ref="D6:D9"/>
    <mergeCell ref="F6:F9"/>
    <mergeCell ref="H6:H9"/>
  </mergeCells>
  <printOptions horizontalCentered="1" gridLinesSet="0"/>
  <pageMargins left="0.78740157480314965" right="0.78740157480314965" top="0.59055118110236227" bottom="0.98425196850393704" header="0" footer="0"/>
  <pageSetup paperSize="9" scale="4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7.9.4.1</vt:lpstr>
      <vt:lpstr>'7.9.4.1'!Área_de_impresión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Borja Romero Sanchez</dc:creator>
  <cp:lastModifiedBy>Borja Romero Sanchez</cp:lastModifiedBy>
  <dcterms:created xsi:type="dcterms:W3CDTF">2024-03-04T14:54:43Z</dcterms:created>
  <dcterms:modified xsi:type="dcterms:W3CDTF">2024-03-04T14:54:44Z</dcterms:modified>
</cp:coreProperties>
</file>